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5 (2)" sheetId="2" r:id="rId1"/>
  </sheets>
  <definedNames>
    <definedName name="_xlnm.Print_Titles" localSheetId="0">'5 (2)'!$A:$B,'5 (2)'!$1:$7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0" i="2"/>
  <c r="H60"/>
  <c r="G61"/>
  <c r="H61"/>
  <c r="G62"/>
  <c r="H62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H8"/>
  <c r="G8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<sst xmlns="http://schemas.openxmlformats.org/spreadsheetml/2006/main" count="70" uniqueCount="59">
  <si>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</si>
  <si>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</si>
  <si>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Housing (PS)</t>
  </si>
  <si>
    <t>Housing (NPS)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</si>
  <si>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</si>
  <si>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</si>
  <si>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</si>
  <si>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</si>
  <si>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</si>
  <si>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</si>
  <si>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</si>
  <si>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</si>
  <si>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</si>
  <si>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</si>
  <si>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</si>
  <si>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</si>
  <si>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</si>
  <si>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</si>
  <si>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</si>
  <si>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</si>
  <si>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</si>
  <si>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</si>
  <si>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</si>
  <si>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</si>
  <si>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</si>
  <si>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</si>
  <si>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</si>
  <si>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</si>
  <si>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</si>
  <si>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</si>
  <si>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</si>
  <si>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</si>
  <si>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</si>
  <si>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</si>
  <si>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</si>
  <si>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</si>
  <si>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</si>
  <si>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</si>
  <si>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</si>
  <si>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TSCAB</t>
  </si>
  <si>
    <t>GRAND TOTAL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</si>
  <si>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</si>
  <si>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</si>
  <si>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</si>
  <si>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</si>
  <si>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</si>
  <si>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</si>
  <si>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</si>
  <si>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</si>
  <si>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</si>
  <si>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</si>
  <si>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</si>
  <si>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</si>
  <si>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</si>
  <si>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</si>
  <si>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Sr. No.</t>
  </si>
  <si>
    <t>DBS BANK INDIA (E-LVB)</t>
  </si>
  <si>
    <t>SHIVALIK SMALL FINANCE BANK</t>
  </si>
  <si>
    <t>BANK WISE TOTAL  HOUSING LOANS Outstanding AS ON 30.06.2024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</si>
</sst>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5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1" applyFont="1"/>
    <xf numFmtId="0" fontId="4" fillId="0" borderId="1" xfId="0" applyFont="1" applyBorder="1" applyAlignment="1">
      <alignment horizontal="left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E8" sqref="E8:F62"/>
    </sheetView>
  </sheetViews>
  <sheetFormatPr defaultRowHeight="15"/>
  <cols>
    <col min="1" max="1" width="6.28515625" style="1" customWidth="1"/>
    <col min="2" max="2" width="28.57031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16.5" customHeight="1">
      <c r="A2" s="14" t="s">
        <v>58</v>
      </c>
      <c r="B2" s="14"/>
      <c r="C2" s="14"/>
      <c r="D2" s="14"/>
      <c r="E2" s="14"/>
      <c r="F2" s="14"/>
      <c r="G2" s="14"/>
      <c r="H2" s="14"/>
    </row>
    <row r="3" spans="1:8" ht="16.5" customHeight="1">
      <c r="A3" s="15"/>
      <c r="B3" s="15"/>
      <c r="C3" s="15"/>
      <c r="D3" s="15"/>
      <c r="E3" s="15"/>
      <c r="F3" s="15"/>
      <c r="G3" s="15"/>
      <c r="H3" s="15"/>
    </row>
    <row r="4" spans="1:8" ht="20.25" customHeight="1">
      <c r="A4" s="16" t="s">
        <v>53</v>
      </c>
      <c r="B4" s="17"/>
      <c r="C4" s="17"/>
      <c r="D4" s="17"/>
      <c r="E4" s="17"/>
      <c r="F4" s="17"/>
      <c r="G4" s="17"/>
      <c r="H4" s="18"/>
    </row>
    <row r="5" spans="1:8" ht="24.75" customHeight="1">
      <c r="A5" s="19" t="s">
        <v>55</v>
      </c>
      <c r="B5" s="24" t="s">
        <v>1</v>
      </c>
      <c r="C5" s="19" t="s">
        <v>2</v>
      </c>
      <c r="D5" s="19"/>
      <c r="E5" s="19" t="s">
        <v>3</v>
      </c>
      <c r="F5" s="19"/>
      <c r="G5" s="20" t="s">
        <v>54</v>
      </c>
      <c r="H5" s="21"/>
    </row>
    <row r="6" spans="1:8" ht="69" customHeight="1">
      <c r="A6" s="19"/>
      <c r="B6" s="24"/>
      <c r="C6" s="19"/>
      <c r="D6" s="19"/>
      <c r="E6" s="19"/>
      <c r="F6" s="19"/>
      <c r="G6" s="22"/>
      <c r="H6" s="23"/>
    </row>
    <row r="7" spans="1:8">
      <c r="A7" s="19"/>
      <c r="B7" s="24" t="s">
        <v>1</v>
      </c>
      <c r="C7" s="3" t="s">
        <v>4</v>
      </c>
      <c r="D7" s="4" t="s">
        <v>5</v>
      </c>
      <c r="E7" s="3" t="s">
        <v>4</v>
      </c>
      <c r="F7" s="4" t="s">
        <v>5</v>
      </c>
      <c r="G7" s="3" t="s">
        <v>4</v>
      </c>
      <c r="H7" s="4" t="s">
        <v>5</v>
      </c>
    </row>
    <row r="8" spans="1:8" s="6" customFormat="1" ht="15.75">
      <c r="A8" s="9">
        <v>1</v>
      </c>
      <c r="B8" s="9" t="s">
        <v>6</v>
      </c>
      <c r="C8" s="9">
        <v>6460</v>
      </c>
      <c r="D8" s="9">
        <v>697.05</v>
      </c>
      <c r="E8" s="9">
        <v>9754</v>
      </c>
      <c r="F8" s="9">
        <v>3909.52</v>
      </c>
      <c r="G8" s="5">
        <f>C8+E8</f>
        <v>16214</v>
      </c>
      <c r="H8" s="5">
        <f>D8+F8</f>
        <v>4606.57</v>
      </c>
    </row>
    <row r="9" spans="1:8" s="6" customFormat="1" ht="15.75">
      <c r="A9" s="9">
        <v>2</v>
      </c>
      <c r="B9" s="9" t="s">
        <v>7</v>
      </c>
      <c r="C9" s="9">
        <v>5003</v>
      </c>
      <c r="D9" s="9">
        <v>646.32000000000005</v>
      </c>
      <c r="E9" s="9">
        <v>6229</v>
      </c>
      <c r="F9" s="9">
        <v>2852.43</v>
      </c>
      <c r="G9" s="5">
        <f t="shared" ref="G9:G59" si="0">C9+E9</f>
        <v>11232</v>
      </c>
      <c r="H9" s="5">
        <f t="shared" ref="H9:H59" si="1">D9+F9</f>
        <v>3498.75</v>
      </c>
    </row>
    <row r="10" spans="1:8" s="6" customFormat="1" ht="15.75">
      <c r="A10" s="9">
        <v>3</v>
      </c>
      <c r="B10" s="9" t="s">
        <v>43</v>
      </c>
      <c r="C10" s="9">
        <v>1385</v>
      </c>
      <c r="D10" s="9">
        <v>182.23</v>
      </c>
      <c r="E10" s="9">
        <v>1842</v>
      </c>
      <c r="F10" s="9">
        <v>1048.1199999999999</v>
      </c>
      <c r="G10" s="5">
        <f t="shared" si="0"/>
        <v>3227</v>
      </c>
      <c r="H10" s="5">
        <f t="shared" si="1"/>
        <v>1230.3499999999999</v>
      </c>
    </row>
    <row r="11" spans="1:8" s="6" customFormat="1" ht="15.75">
      <c r="A11" s="9">
        <v>4</v>
      </c>
      <c r="B11" s="9" t="s">
        <v>8</v>
      </c>
      <c r="C11" s="9">
        <v>8111</v>
      </c>
      <c r="D11" s="9">
        <v>813.48</v>
      </c>
      <c r="E11" s="9">
        <v>12549</v>
      </c>
      <c r="F11" s="9">
        <v>4463.17</v>
      </c>
      <c r="G11" s="5">
        <f t="shared" si="0"/>
        <v>20660</v>
      </c>
      <c r="H11" s="5">
        <f t="shared" si="1"/>
        <v>5276.65</v>
      </c>
    </row>
    <row r="12" spans="1:8" s="6" customFormat="1" ht="15.75">
      <c r="A12" s="9">
        <v>5</v>
      </c>
      <c r="B12" s="9" t="s">
        <v>9</v>
      </c>
      <c r="C12" s="9">
        <v>3210</v>
      </c>
      <c r="D12" s="9">
        <v>279.02</v>
      </c>
      <c r="E12" s="9">
        <v>511</v>
      </c>
      <c r="F12" s="9">
        <v>151.61000000000001</v>
      </c>
      <c r="G12" s="5">
        <f t="shared" si="0"/>
        <v>3721</v>
      </c>
      <c r="H12" s="5">
        <f t="shared" si="1"/>
        <v>430.63</v>
      </c>
    </row>
    <row r="13" spans="1:8" s="6" customFormat="1" ht="15.75">
      <c r="A13" s="9">
        <v>6</v>
      </c>
      <c r="B13" s="9" t="s">
        <v>10</v>
      </c>
      <c r="C13" s="9">
        <v>1652</v>
      </c>
      <c r="D13" s="9">
        <v>192.24</v>
      </c>
      <c r="E13" s="9">
        <v>7674</v>
      </c>
      <c r="F13" s="9">
        <v>2446.21</v>
      </c>
      <c r="G13" s="5">
        <f t="shared" si="0"/>
        <v>9326</v>
      </c>
      <c r="H13" s="5">
        <f t="shared" si="1"/>
        <v>2638.45</v>
      </c>
    </row>
    <row r="14" spans="1:8" s="6" customFormat="1" ht="15.75">
      <c r="A14" s="9">
        <v>7</v>
      </c>
      <c r="B14" s="9" t="s">
        <v>11</v>
      </c>
      <c r="C14" s="9">
        <v>4215</v>
      </c>
      <c r="D14" s="9">
        <v>587.91</v>
      </c>
      <c r="E14" s="9">
        <v>3634</v>
      </c>
      <c r="F14" s="9">
        <v>1611.7</v>
      </c>
      <c r="G14" s="5">
        <f t="shared" si="0"/>
        <v>7849</v>
      </c>
      <c r="H14" s="5">
        <f t="shared" si="1"/>
        <v>2199.61</v>
      </c>
    </row>
    <row r="15" spans="1:8" s="6" customFormat="1" ht="15.75">
      <c r="A15" s="9">
        <v>8</v>
      </c>
      <c r="B15" s="9" t="s">
        <v>12</v>
      </c>
      <c r="C15" s="9">
        <v>4064</v>
      </c>
      <c r="D15" s="9">
        <v>458.63</v>
      </c>
      <c r="E15" s="9">
        <v>8119</v>
      </c>
      <c r="F15" s="9">
        <v>2898.6</v>
      </c>
      <c r="G15" s="5">
        <f t="shared" si="0"/>
        <v>12183</v>
      </c>
      <c r="H15" s="5">
        <f t="shared" si="1"/>
        <v>3357.23</v>
      </c>
    </row>
    <row r="16" spans="1:8" s="6" customFormat="1" ht="15.75">
      <c r="A16" s="9">
        <v>9</v>
      </c>
      <c r="B16" s="9" t="s">
        <v>13</v>
      </c>
      <c r="C16" s="9">
        <v>172</v>
      </c>
      <c r="D16" s="9">
        <v>21.38</v>
      </c>
      <c r="E16" s="9">
        <v>381</v>
      </c>
      <c r="F16" s="9">
        <v>116.3</v>
      </c>
      <c r="G16" s="5">
        <f t="shared" si="0"/>
        <v>553</v>
      </c>
      <c r="H16" s="5">
        <f t="shared" si="1"/>
        <v>137.68</v>
      </c>
    </row>
    <row r="17" spans="1:8" s="6" customFormat="1" ht="15.75">
      <c r="A17" s="9">
        <v>10</v>
      </c>
      <c r="B17" s="9" t="s">
        <v>14</v>
      </c>
      <c r="C17" s="9">
        <v>24928</v>
      </c>
      <c r="D17" s="9">
        <v>2332.27</v>
      </c>
      <c r="E17" s="9">
        <v>91398</v>
      </c>
      <c r="F17" s="9">
        <v>11212.5</v>
      </c>
      <c r="G17" s="5">
        <f t="shared" si="0"/>
        <v>116326</v>
      </c>
      <c r="H17" s="5">
        <f t="shared" si="1"/>
        <v>13544.77</v>
      </c>
    </row>
    <row r="18" spans="1:8" s="6" customFormat="1" ht="15.75">
      <c r="A18" s="9">
        <v>11</v>
      </c>
      <c r="B18" s="9" t="s">
        <v>15</v>
      </c>
      <c r="C18" s="9">
        <v>1879</v>
      </c>
      <c r="D18" s="9">
        <v>191.96</v>
      </c>
      <c r="E18" s="9">
        <v>1683</v>
      </c>
      <c r="F18" s="9">
        <v>660.71</v>
      </c>
      <c r="G18" s="5">
        <f t="shared" si="0"/>
        <v>3562</v>
      </c>
      <c r="H18" s="5">
        <f t="shared" si="1"/>
        <v>852.67000000000007</v>
      </c>
    </row>
    <row r="19" spans="1:8" s="6" customFormat="1" ht="15.75">
      <c r="A19" s="9">
        <v>12</v>
      </c>
      <c r="B19" s="9" t="s">
        <v>16</v>
      </c>
      <c r="C19" s="9">
        <v>88544</v>
      </c>
      <c r="D19" s="9">
        <v>10816.64</v>
      </c>
      <c r="E19" s="9">
        <v>247855</v>
      </c>
      <c r="F19" s="9">
        <v>50878.7</v>
      </c>
      <c r="G19" s="5">
        <f t="shared" si="0"/>
        <v>336399</v>
      </c>
      <c r="H19" s="5">
        <f t="shared" si="1"/>
        <v>61695.34</v>
      </c>
    </row>
    <row r="20" spans="1:8" s="7" customFormat="1" ht="15.75">
      <c r="A20" s="12"/>
      <c r="B20" s="10" t="s">
        <v>17</v>
      </c>
      <c r="C20" s="10">
        <v>149623</v>
      </c>
      <c r="D20" s="10">
        <v>17219.13</v>
      </c>
      <c r="E20" s="10">
        <v>391629</v>
      </c>
      <c r="F20" s="10">
        <v>82249.570000000007</v>
      </c>
      <c r="G20" s="8">
        <f t="shared" si="0"/>
        <v>541252</v>
      </c>
      <c r="H20" s="8">
        <f t="shared" si="1"/>
        <v>99468.700000000012</v>
      </c>
    </row>
    <row r="21" spans="1:8" s="6" customFormat="1" ht="15.75">
      <c r="A21" s="9">
        <v>13</v>
      </c>
      <c r="B21" s="9" t="s">
        <v>18</v>
      </c>
      <c r="C21" s="9">
        <v>4854</v>
      </c>
      <c r="D21" s="9">
        <v>510.52</v>
      </c>
      <c r="E21" s="9">
        <v>16145</v>
      </c>
      <c r="F21" s="9">
        <v>8489.2199999999993</v>
      </c>
      <c r="G21" s="5">
        <f t="shared" si="0"/>
        <v>20999</v>
      </c>
      <c r="H21" s="5">
        <f t="shared" si="1"/>
        <v>8999.74</v>
      </c>
    </row>
    <row r="22" spans="1:8" s="6" customFormat="1" ht="15.75">
      <c r="A22" s="9">
        <v>14</v>
      </c>
      <c r="B22" s="9" t="s">
        <v>19</v>
      </c>
      <c r="C22" s="9">
        <v>408</v>
      </c>
      <c r="D22" s="9">
        <v>54.64</v>
      </c>
      <c r="E22" s="9">
        <v>1143</v>
      </c>
      <c r="F22" s="9">
        <v>414.27</v>
      </c>
      <c r="G22" s="5">
        <f t="shared" si="0"/>
        <v>1551</v>
      </c>
      <c r="H22" s="5">
        <f t="shared" si="1"/>
        <v>468.90999999999997</v>
      </c>
    </row>
    <row r="23" spans="1:8" s="6" customFormat="1" ht="15.75">
      <c r="A23" s="9">
        <v>15</v>
      </c>
      <c r="B23" s="9" t="s">
        <v>20</v>
      </c>
      <c r="C23" s="9">
        <v>9</v>
      </c>
      <c r="D23" s="9">
        <v>0.98</v>
      </c>
      <c r="E23" s="9">
        <v>12</v>
      </c>
      <c r="F23" s="9">
        <v>6.97</v>
      </c>
      <c r="G23" s="5">
        <f t="shared" si="0"/>
        <v>21</v>
      </c>
      <c r="H23" s="5">
        <f t="shared" si="1"/>
        <v>7.9499999999999993</v>
      </c>
    </row>
    <row r="24" spans="1:8" s="6" customFormat="1" ht="15.75">
      <c r="A24" s="9">
        <v>16</v>
      </c>
      <c r="B24" s="9" t="s">
        <v>21</v>
      </c>
      <c r="C24" s="9">
        <v>158</v>
      </c>
      <c r="D24" s="9">
        <v>12.66</v>
      </c>
      <c r="E24" s="9">
        <v>224</v>
      </c>
      <c r="F24" s="9">
        <v>67.400000000000006</v>
      </c>
      <c r="G24" s="5">
        <f t="shared" si="0"/>
        <v>382</v>
      </c>
      <c r="H24" s="5">
        <f t="shared" si="1"/>
        <v>80.06</v>
      </c>
    </row>
    <row r="25" spans="1:8" s="6" customFormat="1" ht="15.75">
      <c r="A25" s="9">
        <v>17</v>
      </c>
      <c r="B25" s="9" t="s">
        <v>22</v>
      </c>
      <c r="C25" s="9">
        <v>70292</v>
      </c>
      <c r="D25" s="9">
        <v>626.12</v>
      </c>
      <c r="E25" s="9">
        <v>4663</v>
      </c>
      <c r="F25" s="9">
        <v>1501.22</v>
      </c>
      <c r="G25" s="5">
        <f t="shared" si="0"/>
        <v>74955</v>
      </c>
      <c r="H25" s="5">
        <f t="shared" si="1"/>
        <v>2127.34</v>
      </c>
    </row>
    <row r="26" spans="1:8" s="6" customFormat="1" ht="15.75">
      <c r="A26" s="9">
        <v>18</v>
      </c>
      <c r="B26" s="9" t="s">
        <v>23</v>
      </c>
      <c r="C26" s="9">
        <v>233</v>
      </c>
      <c r="D26" s="9">
        <v>33.29</v>
      </c>
      <c r="E26" s="9">
        <v>76</v>
      </c>
      <c r="F26" s="9">
        <v>28.46</v>
      </c>
      <c r="G26" s="5">
        <f t="shared" si="0"/>
        <v>309</v>
      </c>
      <c r="H26" s="5">
        <f t="shared" si="1"/>
        <v>61.75</v>
      </c>
    </row>
    <row r="27" spans="1:8" s="6" customFormat="1" ht="15.75">
      <c r="A27" s="9">
        <v>19</v>
      </c>
      <c r="B27" s="9" t="s">
        <v>24</v>
      </c>
      <c r="C27" s="9">
        <v>571</v>
      </c>
      <c r="D27" s="9">
        <v>61.14</v>
      </c>
      <c r="E27" s="9">
        <v>1156</v>
      </c>
      <c r="F27" s="9">
        <v>605.17999999999995</v>
      </c>
      <c r="G27" s="5">
        <f t="shared" si="0"/>
        <v>1727</v>
      </c>
      <c r="H27" s="5">
        <f t="shared" si="1"/>
        <v>666.31999999999994</v>
      </c>
    </row>
    <row r="28" spans="1:8" s="6" customFormat="1" ht="15.75">
      <c r="A28" s="9">
        <v>20</v>
      </c>
      <c r="B28" s="9" t="s">
        <v>25</v>
      </c>
      <c r="C28" s="9">
        <v>48447</v>
      </c>
      <c r="D28" s="9">
        <v>5809.67</v>
      </c>
      <c r="E28" s="9">
        <v>118732</v>
      </c>
      <c r="F28" s="9">
        <v>46784.75</v>
      </c>
      <c r="G28" s="5">
        <f t="shared" si="0"/>
        <v>167179</v>
      </c>
      <c r="H28" s="5">
        <f t="shared" si="1"/>
        <v>52594.42</v>
      </c>
    </row>
    <row r="29" spans="1:8" s="6" customFormat="1" ht="15.75">
      <c r="A29" s="9">
        <v>21</v>
      </c>
      <c r="B29" s="9" t="s">
        <v>26</v>
      </c>
      <c r="C29" s="9">
        <v>11719</v>
      </c>
      <c r="D29" s="9">
        <v>1649.4</v>
      </c>
      <c r="E29" s="9">
        <v>51374</v>
      </c>
      <c r="F29" s="9">
        <v>21340.25</v>
      </c>
      <c r="G29" s="5">
        <f t="shared" si="0"/>
        <v>63093</v>
      </c>
      <c r="H29" s="5">
        <f t="shared" si="1"/>
        <v>22989.65</v>
      </c>
    </row>
    <row r="30" spans="1:8" s="6" customFormat="1" ht="15.75">
      <c r="A30" s="9">
        <v>22</v>
      </c>
      <c r="B30" s="9" t="s">
        <v>27</v>
      </c>
      <c r="C30" s="9">
        <v>5971</v>
      </c>
      <c r="D30" s="9">
        <v>919.09</v>
      </c>
      <c r="E30" s="9">
        <v>9935</v>
      </c>
      <c r="F30" s="9">
        <v>3664.44</v>
      </c>
      <c r="G30" s="5">
        <f t="shared" si="0"/>
        <v>15906</v>
      </c>
      <c r="H30" s="5">
        <f t="shared" si="1"/>
        <v>4583.53</v>
      </c>
    </row>
    <row r="31" spans="1:8" s="6" customFormat="1" ht="15.75">
      <c r="A31" s="9">
        <v>23</v>
      </c>
      <c r="B31" s="9" t="s">
        <v>28</v>
      </c>
      <c r="C31" s="9">
        <v>1732</v>
      </c>
      <c r="D31" s="9">
        <v>146.55000000000001</v>
      </c>
      <c r="E31" s="9">
        <v>4707</v>
      </c>
      <c r="F31" s="9">
        <v>1783.46</v>
      </c>
      <c r="G31" s="5">
        <f t="shared" si="0"/>
        <v>6439</v>
      </c>
      <c r="H31" s="5">
        <f t="shared" si="1"/>
        <v>1930.01</v>
      </c>
    </row>
    <row r="32" spans="1:8" s="6" customFormat="1" ht="15.75">
      <c r="A32" s="9">
        <v>24</v>
      </c>
      <c r="B32" s="9" t="s">
        <v>29</v>
      </c>
      <c r="C32" s="9">
        <v>418</v>
      </c>
      <c r="D32" s="9">
        <v>54.08</v>
      </c>
      <c r="E32" s="9">
        <v>1278</v>
      </c>
      <c r="F32" s="9">
        <v>397.86</v>
      </c>
      <c r="G32" s="5">
        <f t="shared" si="0"/>
        <v>1696</v>
      </c>
      <c r="H32" s="5">
        <f t="shared" si="1"/>
        <v>451.94</v>
      </c>
    </row>
    <row r="33" spans="1:8" s="6" customFormat="1" ht="15.75">
      <c r="A33" s="9">
        <v>25</v>
      </c>
      <c r="B33" s="9" t="s">
        <v>30</v>
      </c>
      <c r="C33" s="9">
        <v>51</v>
      </c>
      <c r="D33" s="9">
        <v>5.76</v>
      </c>
      <c r="E33" s="9">
        <v>78</v>
      </c>
      <c r="F33" s="9">
        <v>20.239999999999998</v>
      </c>
      <c r="G33" s="5">
        <f t="shared" si="0"/>
        <v>129</v>
      </c>
      <c r="H33" s="5">
        <f t="shared" si="1"/>
        <v>26</v>
      </c>
    </row>
    <row r="34" spans="1:8" s="6" customFormat="1" ht="15.75">
      <c r="A34" s="9">
        <v>26</v>
      </c>
      <c r="B34" s="9" t="s">
        <v>31</v>
      </c>
      <c r="C34" s="9">
        <v>1666</v>
      </c>
      <c r="D34" s="9">
        <v>282.08999999999997</v>
      </c>
      <c r="E34" s="9">
        <v>1426</v>
      </c>
      <c r="F34" s="9">
        <v>641.95000000000005</v>
      </c>
      <c r="G34" s="5">
        <f t="shared" si="0"/>
        <v>3092</v>
      </c>
      <c r="H34" s="5">
        <f t="shared" si="1"/>
        <v>924.04</v>
      </c>
    </row>
    <row r="35" spans="1:8" s="6" customFormat="1" ht="15.75">
      <c r="A35" s="9">
        <v>27</v>
      </c>
      <c r="B35" s="9" t="s">
        <v>44</v>
      </c>
      <c r="C35" s="9">
        <v>526</v>
      </c>
      <c r="D35" s="9">
        <v>58.09</v>
      </c>
      <c r="E35" s="9">
        <v>2560</v>
      </c>
      <c r="F35" s="9">
        <v>773.28</v>
      </c>
      <c r="G35" s="5">
        <f t="shared" si="0"/>
        <v>3086</v>
      </c>
      <c r="H35" s="5">
        <f t="shared" si="1"/>
        <v>831.37</v>
      </c>
    </row>
    <row r="36" spans="1:8" s="6" customFormat="1" ht="15.75">
      <c r="A36" s="9">
        <v>28</v>
      </c>
      <c r="B36" s="9" t="s">
        <v>32</v>
      </c>
      <c r="C36" s="9">
        <v>583</v>
      </c>
      <c r="D36" s="9">
        <v>109.83</v>
      </c>
      <c r="E36" s="9">
        <v>0</v>
      </c>
      <c r="F36" s="9">
        <v>0</v>
      </c>
      <c r="G36" s="5">
        <f t="shared" si="0"/>
        <v>583</v>
      </c>
      <c r="H36" s="5">
        <f t="shared" si="1"/>
        <v>109.83</v>
      </c>
    </row>
    <row r="37" spans="1:8" s="6" customFormat="1" ht="15.75">
      <c r="A37" s="9">
        <v>29</v>
      </c>
      <c r="B37" s="9" t="s">
        <v>33</v>
      </c>
      <c r="C37" s="9">
        <v>155</v>
      </c>
      <c r="D37" s="9">
        <v>21.73</v>
      </c>
      <c r="E37" s="9">
        <v>980</v>
      </c>
      <c r="F37" s="9">
        <v>412.21</v>
      </c>
      <c r="G37" s="5">
        <f t="shared" si="0"/>
        <v>1135</v>
      </c>
      <c r="H37" s="5">
        <f t="shared" si="1"/>
        <v>433.94</v>
      </c>
    </row>
    <row r="38" spans="1:8" s="6" customFormat="1" ht="15.75">
      <c r="A38" s="9">
        <v>30</v>
      </c>
      <c r="B38" s="9" t="s">
        <v>34</v>
      </c>
      <c r="C38" s="9">
        <v>467</v>
      </c>
      <c r="D38" s="9">
        <v>52.7</v>
      </c>
      <c r="E38" s="9">
        <v>577</v>
      </c>
      <c r="F38" s="9">
        <v>213.48</v>
      </c>
      <c r="G38" s="5">
        <f t="shared" si="0"/>
        <v>1044</v>
      </c>
      <c r="H38" s="5">
        <f t="shared" si="1"/>
        <v>266.18</v>
      </c>
    </row>
    <row r="39" spans="1:8" s="6" customFormat="1" ht="15.75">
      <c r="A39" s="9">
        <v>31</v>
      </c>
      <c r="B39" s="9" t="s">
        <v>35</v>
      </c>
      <c r="C39" s="9">
        <v>298</v>
      </c>
      <c r="D39" s="9">
        <v>39.82</v>
      </c>
      <c r="E39" s="9">
        <v>310</v>
      </c>
      <c r="F39" s="9">
        <v>91.82</v>
      </c>
      <c r="G39" s="5">
        <f t="shared" si="0"/>
        <v>608</v>
      </c>
      <c r="H39" s="5">
        <f t="shared" si="1"/>
        <v>131.63999999999999</v>
      </c>
    </row>
    <row r="40" spans="1:8" s="6" customFormat="1" ht="15.75">
      <c r="A40" s="9">
        <v>32</v>
      </c>
      <c r="B40" s="9" t="s">
        <v>36</v>
      </c>
      <c r="C40" s="9">
        <v>1019</v>
      </c>
      <c r="D40" s="9">
        <v>159.81</v>
      </c>
      <c r="E40" s="9">
        <v>2365</v>
      </c>
      <c r="F40" s="9">
        <v>946.28</v>
      </c>
      <c r="G40" s="5">
        <f t="shared" si="0"/>
        <v>3384</v>
      </c>
      <c r="H40" s="5">
        <f t="shared" si="1"/>
        <v>1106.0899999999999</v>
      </c>
    </row>
    <row r="41" spans="1:8" s="6" customFormat="1" ht="15.75">
      <c r="A41" s="9">
        <v>33</v>
      </c>
      <c r="B41" s="9" t="s">
        <v>41</v>
      </c>
      <c r="C41" s="9">
        <v>215</v>
      </c>
      <c r="D41" s="9">
        <v>3.56</v>
      </c>
      <c r="E41" s="9">
        <v>21</v>
      </c>
      <c r="F41" s="9">
        <v>5.58</v>
      </c>
      <c r="G41" s="5">
        <f t="shared" si="0"/>
        <v>236</v>
      </c>
      <c r="H41" s="5">
        <f t="shared" si="1"/>
        <v>9.14</v>
      </c>
    </row>
    <row r="42" spans="1:8" s="7" customFormat="1" ht="15.75">
      <c r="A42" s="12"/>
      <c r="B42" s="10" t="s">
        <v>17</v>
      </c>
      <c r="C42" s="10">
        <v>149792</v>
      </c>
      <c r="D42" s="10">
        <v>10611.54</v>
      </c>
      <c r="E42" s="10">
        <v>217762</v>
      </c>
      <c r="F42" s="10">
        <v>88188.31</v>
      </c>
      <c r="G42" s="8">
        <f t="shared" si="0"/>
        <v>367554</v>
      </c>
      <c r="H42" s="8">
        <f t="shared" si="1"/>
        <v>98799.85</v>
      </c>
    </row>
    <row r="43" spans="1:8" s="6" customFormat="1" ht="15.75">
      <c r="A43" s="9">
        <v>34</v>
      </c>
      <c r="B43" s="9" t="s">
        <v>37</v>
      </c>
      <c r="C43" s="9">
        <v>13840</v>
      </c>
      <c r="D43" s="9">
        <v>1637.8</v>
      </c>
      <c r="E43" s="9">
        <v>6983</v>
      </c>
      <c r="F43" s="9">
        <v>2299.88</v>
      </c>
      <c r="G43" s="5">
        <f t="shared" si="0"/>
        <v>20823</v>
      </c>
      <c r="H43" s="5">
        <f t="shared" si="1"/>
        <v>3937.6800000000003</v>
      </c>
    </row>
    <row r="44" spans="1:8" s="6" customFormat="1" ht="15.75">
      <c r="A44" s="9">
        <v>35</v>
      </c>
      <c r="B44" s="9" t="s">
        <v>38</v>
      </c>
      <c r="C44" s="9">
        <v>8727</v>
      </c>
      <c r="D44" s="9">
        <v>1115.3900000000001</v>
      </c>
      <c r="E44" s="9">
        <v>2075</v>
      </c>
      <c r="F44" s="9">
        <v>744.87</v>
      </c>
      <c r="G44" s="5">
        <f t="shared" si="0"/>
        <v>10802</v>
      </c>
      <c r="H44" s="5">
        <f t="shared" si="1"/>
        <v>1860.2600000000002</v>
      </c>
    </row>
    <row r="45" spans="1:8" s="7" customFormat="1" ht="15.75">
      <c r="A45" s="12"/>
      <c r="B45" s="10" t="s">
        <v>17</v>
      </c>
      <c r="C45" s="10">
        <v>22567</v>
      </c>
      <c r="D45" s="10">
        <v>2753.19</v>
      </c>
      <c r="E45" s="10">
        <v>9058</v>
      </c>
      <c r="F45" s="10">
        <v>3044.75</v>
      </c>
      <c r="G45" s="8">
        <f t="shared" si="0"/>
        <v>31625</v>
      </c>
      <c r="H45" s="8">
        <f t="shared" si="1"/>
        <v>5797.9400000000005</v>
      </c>
    </row>
    <row r="46" spans="1:8" s="6" customFormat="1" ht="15.75">
      <c r="A46" s="9">
        <v>36</v>
      </c>
      <c r="B46" s="9" t="s">
        <v>39</v>
      </c>
      <c r="C46" s="9">
        <v>8519</v>
      </c>
      <c r="D46" s="9">
        <v>698.8</v>
      </c>
      <c r="E46" s="9">
        <v>953</v>
      </c>
      <c r="F46" s="9">
        <v>380.68</v>
      </c>
      <c r="G46" s="5">
        <f t="shared" si="0"/>
        <v>9472</v>
      </c>
      <c r="H46" s="5">
        <f t="shared" si="1"/>
        <v>1079.48</v>
      </c>
    </row>
    <row r="47" spans="1:8" s="7" customFormat="1" ht="15.75">
      <c r="A47" s="12"/>
      <c r="B47" s="10" t="s">
        <v>17</v>
      </c>
      <c r="C47" s="10">
        <v>8519</v>
      </c>
      <c r="D47" s="10">
        <v>698.8</v>
      </c>
      <c r="E47" s="10">
        <v>953</v>
      </c>
      <c r="F47" s="10">
        <v>380.68</v>
      </c>
      <c r="G47" s="8">
        <f t="shared" si="0"/>
        <v>9472</v>
      </c>
      <c r="H47" s="8">
        <f t="shared" si="1"/>
        <v>1079.48</v>
      </c>
    </row>
    <row r="48" spans="1:8" s="6" customFormat="1" ht="15.75">
      <c r="A48" s="9">
        <v>37</v>
      </c>
      <c r="B48" s="9" t="s">
        <v>45</v>
      </c>
      <c r="C48" s="9">
        <v>160</v>
      </c>
      <c r="D48" s="9">
        <v>26.63</v>
      </c>
      <c r="E48" s="9">
        <v>409</v>
      </c>
      <c r="F48" s="9">
        <v>103.06</v>
      </c>
      <c r="G48" s="5">
        <f t="shared" si="0"/>
        <v>569</v>
      </c>
      <c r="H48" s="5">
        <f t="shared" si="1"/>
        <v>129.69</v>
      </c>
    </row>
    <row r="49" spans="1:8" s="6" customFormat="1" ht="15.75">
      <c r="A49" s="9">
        <v>38</v>
      </c>
      <c r="B49" s="9" t="s">
        <v>46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5">
        <f t="shared" si="1"/>
        <v>0</v>
      </c>
    </row>
    <row r="50" spans="1:8" s="6" customFormat="1" ht="15.75">
      <c r="A50" s="9">
        <v>39</v>
      </c>
      <c r="B50" s="9" t="s">
        <v>47</v>
      </c>
      <c r="C50" s="9">
        <v>4</v>
      </c>
      <c r="D50" s="9">
        <v>1.04</v>
      </c>
      <c r="E50" s="9">
        <v>15</v>
      </c>
      <c r="F50" s="9">
        <v>3.72</v>
      </c>
      <c r="G50" s="5">
        <f t="shared" si="0"/>
        <v>19</v>
      </c>
      <c r="H50" s="5">
        <f t="shared" si="1"/>
        <v>4.76</v>
      </c>
    </row>
    <row r="51" spans="1:8" s="6" customFormat="1" ht="15.75">
      <c r="A51" s="9">
        <v>40</v>
      </c>
      <c r="B51" s="9" t="s">
        <v>48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5">
        <f t="shared" si="1"/>
        <v>0</v>
      </c>
    </row>
    <row r="52" spans="1:8" s="6" customFormat="1" ht="15.75">
      <c r="A52" s="9">
        <v>41</v>
      </c>
      <c r="B52" s="9" t="s">
        <v>49</v>
      </c>
      <c r="C52" s="9">
        <v>68</v>
      </c>
      <c r="D52" s="9">
        <v>12.04</v>
      </c>
      <c r="E52" s="9">
        <v>157</v>
      </c>
      <c r="F52" s="9">
        <v>32.39</v>
      </c>
      <c r="G52" s="5">
        <f t="shared" si="0"/>
        <v>225</v>
      </c>
      <c r="H52" s="5">
        <f t="shared" si="1"/>
        <v>44.43</v>
      </c>
    </row>
    <row r="53" spans="1:8" s="6" customFormat="1" ht="15.75">
      <c r="A53" s="9">
        <v>42</v>
      </c>
      <c r="B53" s="9" t="s">
        <v>50</v>
      </c>
      <c r="C53" s="9">
        <v>68</v>
      </c>
      <c r="D53" s="9">
        <v>29.15</v>
      </c>
      <c r="E53" s="9">
        <v>0</v>
      </c>
      <c r="F53" s="9">
        <v>0</v>
      </c>
      <c r="G53" s="5">
        <f t="shared" si="0"/>
        <v>68</v>
      </c>
      <c r="H53" s="5">
        <f t="shared" si="1"/>
        <v>29.15</v>
      </c>
    </row>
    <row r="54" spans="1:8" s="6" customFormat="1" ht="15.75">
      <c r="A54" s="9">
        <v>43</v>
      </c>
      <c r="B54" s="9" t="s">
        <v>51</v>
      </c>
      <c r="C54" s="9">
        <v>888</v>
      </c>
      <c r="D54" s="9">
        <v>69.72</v>
      </c>
      <c r="E54" s="9">
        <v>0</v>
      </c>
      <c r="F54" s="9">
        <v>0</v>
      </c>
      <c r="G54" s="5">
        <f t="shared" si="0"/>
        <v>888</v>
      </c>
      <c r="H54" s="5">
        <f t="shared" si="1"/>
        <v>69.72</v>
      </c>
    </row>
    <row r="55" spans="1:8" s="6" customFormat="1" ht="15.75">
      <c r="A55" s="9">
        <v>44</v>
      </c>
      <c r="B55" s="9" t="s">
        <v>52</v>
      </c>
      <c r="C55" s="9">
        <v>4</v>
      </c>
      <c r="D55" s="9">
        <v>0.84</v>
      </c>
      <c r="E55" s="9">
        <v>0</v>
      </c>
      <c r="F55" s="9">
        <v>0</v>
      </c>
      <c r="G55" s="5">
        <f t="shared" si="0"/>
        <v>4</v>
      </c>
      <c r="H55" s="5">
        <f t="shared" si="1"/>
        <v>0.84</v>
      </c>
    </row>
    <row r="56" spans="1:8" s="7" customFormat="1" ht="15.75">
      <c r="A56" s="9">
        <v>45</v>
      </c>
      <c r="B56" s="9" t="s">
        <v>57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5">
        <f t="shared" si="1"/>
        <v>0</v>
      </c>
    </row>
    <row r="57" spans="1:8" s="6" customFormat="1" ht="15.75">
      <c r="A57" s="12"/>
      <c r="B57" s="10" t="s">
        <v>17</v>
      </c>
      <c r="C57" s="10">
        <v>1192</v>
      </c>
      <c r="D57" s="10">
        <v>139.41</v>
      </c>
      <c r="E57" s="10">
        <v>581</v>
      </c>
      <c r="F57" s="10">
        <v>139.16999999999999</v>
      </c>
      <c r="G57" s="8">
        <f t="shared" si="0"/>
        <v>1773</v>
      </c>
      <c r="H57" s="8">
        <f t="shared" si="1"/>
        <v>278.58</v>
      </c>
    </row>
    <row r="58" spans="1:8" s="11" customFormat="1" ht="15.75">
      <c r="A58" s="9">
        <v>46</v>
      </c>
      <c r="B58" s="9" t="s">
        <v>56</v>
      </c>
      <c r="C58" s="9">
        <v>35</v>
      </c>
      <c r="D58" s="9">
        <v>3.47</v>
      </c>
      <c r="E58" s="9">
        <v>160</v>
      </c>
      <c r="F58" s="9">
        <v>52.95</v>
      </c>
      <c r="G58" s="5">
        <f t="shared" si="0"/>
        <v>195</v>
      </c>
      <c r="H58" s="5">
        <f t="shared" si="1"/>
        <v>56.42</v>
      </c>
    </row>
    <row r="59" spans="1:8" ht="15.75">
      <c r="A59" s="12"/>
      <c r="B59" s="10" t="s">
        <v>17</v>
      </c>
      <c r="C59" s="10">
        <v>35</v>
      </c>
      <c r="D59" s="10">
        <v>3.47</v>
      </c>
      <c r="E59" s="10">
        <v>160</v>
      </c>
      <c r="F59" s="10">
        <v>52.95</v>
      </c>
      <c r="G59" s="8">
        <f t="shared" si="0"/>
        <v>195</v>
      </c>
      <c r="H59" s="8">
        <f t="shared" si="1"/>
        <v>56.42</v>
      </c>
    </row>
    <row r="60" spans="1:8" ht="15.75">
      <c r="A60" s="9">
        <v>47</v>
      </c>
      <c r="B60" s="9" t="s">
        <v>42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5">
        <f t="shared" ref="H60:H62" si="3">D60+F60</f>
        <v>0</v>
      </c>
    </row>
    <row r="61" spans="1:8" ht="15.75">
      <c r="A61" s="12"/>
      <c r="B61" s="10" t="s">
        <v>17</v>
      </c>
      <c r="C61" s="10">
        <v>0</v>
      </c>
      <c r="D61" s="10">
        <v>0</v>
      </c>
      <c r="E61" s="10">
        <v>0</v>
      </c>
      <c r="F61" s="10">
        <v>0</v>
      </c>
      <c r="G61" s="5">
        <f t="shared" si="2"/>
        <v>0</v>
      </c>
      <c r="H61" s="5">
        <f t="shared" si="3"/>
        <v>0</v>
      </c>
    </row>
    <row r="62" spans="1:8" ht="15.75">
      <c r="A62" s="12"/>
      <c r="B62" s="10" t="s">
        <v>40</v>
      </c>
      <c r="C62" s="10">
        <v>331728</v>
      </c>
      <c r="D62" s="10">
        <v>31425.54</v>
      </c>
      <c r="E62" s="10">
        <v>620143</v>
      </c>
      <c r="F62" s="10">
        <v>174055.43</v>
      </c>
      <c r="G62" s="8">
        <f t="shared" si="2"/>
        <v>951871</v>
      </c>
      <c r="H62" s="8">
        <f t="shared" si="3"/>
        <v>205480.97</v>
      </c>
    </row>
  </sheetData>
  <mergeCells count="8">
    <mergeCell ref="A1:H1"/>
    <mergeCell ref="A2:H3"/>
    <mergeCell ref="A4:H4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2024-08-27T06:49:34Z</dcterms:modified>
</cp:coreProperties>
</file>